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defaultThemeVersion="124226"/>
  <xr:revisionPtr revIDLastSave="0" documentId="8_{9926E237-05B4-4BE7-86BC-1D97A283130E}" xr6:coauthVersionLast="47" xr6:coauthVersionMax="47" xr10:uidLastSave="{00000000-0000-0000-0000-000000000000}"/>
  <bookViews>
    <workbookView xWindow="-108" yWindow="-108" windowWidth="23256" windowHeight="12456" tabRatio="732" xr2:uid="{00000000-000D-0000-FFFF-FFFF00000000}"/>
  </bookViews>
  <sheets>
    <sheet name="要項 " sheetId="2" r:id="rId1"/>
    <sheet name="周知と〆切" sheetId="4" r:id="rId2"/>
  </sheets>
  <definedNames>
    <definedName name="_xlnm.Print_Area" localSheetId="1">周知と〆切!$A$1:$G$16</definedName>
    <definedName name="_xlnm.Print_Area" localSheetId="0">'要項 '!$A$1:$J$70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5" i="4" l="1"/>
  <c r="E15" i="4"/>
  <c r="F14" i="4"/>
  <c r="E14" i="4"/>
  <c r="F13" i="4"/>
  <c r="E13" i="4"/>
  <c r="F12" i="4"/>
  <c r="E12" i="4"/>
  <c r="F11" i="4"/>
  <c r="E11" i="4"/>
  <c r="F10" i="4"/>
  <c r="E10" i="4"/>
  <c r="F9" i="4"/>
  <c r="E9" i="4"/>
  <c r="F8" i="4"/>
  <c r="E8" i="4"/>
  <c r="F7" i="4"/>
  <c r="E7" i="4"/>
  <c r="F6" i="4"/>
  <c r="E6" i="4"/>
  <c r="F5" i="4"/>
  <c r="E5" i="4"/>
  <c r="A5" i="4"/>
  <c r="A6" i="4" s="1"/>
  <c r="A7" i="4" s="1"/>
  <c r="A8" i="4" s="1"/>
  <c r="A9" i="4" s="1"/>
  <c r="A10" i="4" s="1"/>
  <c r="A11" i="4" s="1"/>
  <c r="A12" i="4" s="1"/>
  <c r="A13" i="4" s="1"/>
  <c r="A14" i="4" s="1"/>
  <c r="A15" i="4" s="1"/>
  <c r="F4" i="4"/>
  <c r="E4" i="4"/>
</calcChain>
</file>

<file path=xl/sharedStrings.xml><?xml version="1.0" encoding="utf-8"?>
<sst xmlns="http://schemas.openxmlformats.org/spreadsheetml/2006/main" count="111" uniqueCount="101">
  <si>
    <t>支部長　各位</t>
  </si>
  <si>
    <t>記</t>
  </si>
  <si>
    <t>　　　</t>
  </si>
  <si>
    <t>①   締切後、来館時間をお知らせします。</t>
  </si>
  <si>
    <t>②   来館順は当番支部を先頭にして、支部の五十音順に設定します。</t>
  </si>
  <si>
    <t>全日本弓道連盟「弓道競技規則」、及び大会競技規定による。</t>
    <phoneticPr fontId="1"/>
  </si>
  <si>
    <t>競技種目：</t>
    <rPh sb="0" eb="2">
      <t>キョウギ</t>
    </rPh>
    <rPh sb="2" eb="4">
      <t>シュモク</t>
    </rPh>
    <phoneticPr fontId="1"/>
  </si>
  <si>
    <t>競技種類：</t>
    <rPh sb="0" eb="2">
      <t>キョウギ</t>
    </rPh>
    <rPh sb="2" eb="4">
      <t>シュルイ</t>
    </rPh>
    <phoneticPr fontId="1"/>
  </si>
  <si>
    <t>競技規定：</t>
    <rPh sb="0" eb="2">
      <t>キョウギ</t>
    </rPh>
    <rPh sb="2" eb="4">
      <t>キテイ</t>
    </rPh>
    <phoneticPr fontId="1"/>
  </si>
  <si>
    <t>競技方法：</t>
    <rPh sb="0" eb="2">
      <t>キョウギ</t>
    </rPh>
    <rPh sb="2" eb="4">
      <t>ホウホウ</t>
    </rPh>
    <phoneticPr fontId="1"/>
  </si>
  <si>
    <t>申込方法：</t>
    <rPh sb="0" eb="2">
      <t>モウシコミ</t>
    </rPh>
    <rPh sb="2" eb="4">
      <t>ホウホウ</t>
    </rPh>
    <phoneticPr fontId="1"/>
  </si>
  <si>
    <t>　　　　　　　　　　　　　　　　　　東京都弓道連盟第二地区　</t>
    <phoneticPr fontId="1"/>
  </si>
  <si>
    <t>個人競技について</t>
    <phoneticPr fontId="1"/>
  </si>
  <si>
    <t>団体競技について</t>
    <phoneticPr fontId="1"/>
  </si>
  <si>
    <t>　会長　礒部 　孝　</t>
    <phoneticPr fontId="1"/>
  </si>
  <si>
    <t>　※支部内で別の時間帯となる場合もあります。</t>
    <rPh sb="2" eb="4">
      <t>シブ</t>
    </rPh>
    <rPh sb="4" eb="5">
      <t>ナイ</t>
    </rPh>
    <rPh sb="6" eb="7">
      <t>ベツ</t>
    </rPh>
    <rPh sb="8" eb="11">
      <t>ジカンタイ</t>
    </rPh>
    <rPh sb="14" eb="16">
      <t>バアイ</t>
    </rPh>
    <phoneticPr fontId="1"/>
  </si>
  <si>
    <t>・行射終了後は、速やかに退館</t>
  </si>
  <si>
    <t>・館内での食事は不可</t>
    <rPh sb="1" eb="3">
      <t>カンナイ</t>
    </rPh>
    <rPh sb="5" eb="7">
      <t>ショクジ</t>
    </rPh>
    <rPh sb="8" eb="10">
      <t>フカ</t>
    </rPh>
    <phoneticPr fontId="1"/>
  </si>
  <si>
    <t>　　　　　　</t>
    <phoneticPr fontId="1"/>
  </si>
  <si>
    <t>団体競技　３位まで　　　個人競技　１５位まで</t>
    <phoneticPr fontId="1"/>
  </si>
  <si>
    <t>・競技後２週間以内に新型コロナウイルス感染症を発症した場合には、主催者に速やかに報告</t>
    <rPh sb="1" eb="3">
      <t>キョウギ</t>
    </rPh>
    <rPh sb="3" eb="4">
      <t>ゴ</t>
    </rPh>
    <phoneticPr fontId="1"/>
  </si>
  <si>
    <t>日時：</t>
    <rPh sb="0" eb="1">
      <t>ニチ</t>
    </rPh>
    <rPh sb="1" eb="2">
      <t>トキ</t>
    </rPh>
    <phoneticPr fontId="1"/>
  </si>
  <si>
    <t>会場：</t>
    <rPh sb="0" eb="1">
      <t>カイ</t>
    </rPh>
    <rPh sb="1" eb="2">
      <t>バ</t>
    </rPh>
    <phoneticPr fontId="1"/>
  </si>
  <si>
    <t>表彰：</t>
    <rPh sb="0" eb="1">
      <t>ヒョウ</t>
    </rPh>
    <rPh sb="1" eb="2">
      <t>アキラ</t>
    </rPh>
    <phoneticPr fontId="1"/>
  </si>
  <si>
    <t>参加費：</t>
    <rPh sb="0" eb="1">
      <t>サン</t>
    </rPh>
    <rPh sb="1" eb="2">
      <t>カ</t>
    </rPh>
    <rPh sb="2" eb="3">
      <t>ヒ</t>
    </rPh>
    <phoneticPr fontId="1"/>
  </si>
  <si>
    <t>締切：</t>
    <rPh sb="0" eb="1">
      <t>シメ</t>
    </rPh>
    <rPh sb="1" eb="2">
      <t>キリ</t>
    </rPh>
    <phoneticPr fontId="1"/>
  </si>
  <si>
    <t>感染防止対策：</t>
    <rPh sb="0" eb="2">
      <t>カンセン</t>
    </rPh>
    <rPh sb="2" eb="4">
      <t>ボウシ</t>
    </rPh>
    <rPh sb="4" eb="6">
      <t>タイサク</t>
    </rPh>
    <phoneticPr fontId="1"/>
  </si>
  <si>
    <t xml:space="preserve">     それでも同中の場合は３本目、２本目、１本目と比較する。</t>
    <phoneticPr fontId="1"/>
  </si>
  <si>
    <t xml:space="preserve">     さらに同中の場合は、１回目を同様に比較していく</t>
    <phoneticPr fontId="1"/>
  </si>
  <si>
    <t>・団体的中が同中の場合は、２立目の４本目の的中が多い方を上位とする。</t>
    <phoneticPr fontId="1"/>
  </si>
  <si>
    <t>・２位以下についても同様に順位決定する。</t>
    <phoneticPr fontId="1"/>
  </si>
  <si>
    <t>・感染拡大状況により中止となる場合があります。</t>
    <rPh sb="1" eb="3">
      <t>カンセン</t>
    </rPh>
    <rPh sb="3" eb="5">
      <t>カクダイ</t>
    </rPh>
    <rPh sb="5" eb="7">
      <t>ジョウキョウ</t>
    </rPh>
    <rPh sb="10" eb="12">
      <t>チュウシ</t>
    </rPh>
    <rPh sb="15" eb="17">
      <t>バアイ</t>
    </rPh>
    <phoneticPr fontId="1"/>
  </si>
  <si>
    <t>・会場への入場は、指定された時間以外不可</t>
    <rPh sb="18" eb="20">
      <t>フカ</t>
    </rPh>
    <phoneticPr fontId="1"/>
  </si>
  <si>
    <t>・行射時以外はマスクを着用</t>
    <phoneticPr fontId="1"/>
  </si>
  <si>
    <t>・観覧席の利用不可</t>
    <rPh sb="7" eb="9">
      <t>フカ</t>
    </rPh>
    <phoneticPr fontId="1"/>
  </si>
  <si>
    <t>順位決定：</t>
    <rPh sb="0" eb="4">
      <t>ジュンイケッテイ</t>
    </rPh>
    <phoneticPr fontId="1"/>
  </si>
  <si>
    <t>その他：</t>
    <rPh sb="2" eb="3">
      <t>タ</t>
    </rPh>
    <phoneticPr fontId="1"/>
  </si>
  <si>
    <t>開催情報：</t>
    <phoneticPr fontId="1"/>
  </si>
  <si>
    <t>・入館は自分のチームが揃った状態で、各チームの代表者が受付をしてください。</t>
    <rPh sb="1" eb="3">
      <t>ニュウカン</t>
    </rPh>
    <rPh sb="4" eb="6">
      <t>ジブン</t>
    </rPh>
    <rPh sb="11" eb="12">
      <t>ソロ</t>
    </rPh>
    <rPh sb="14" eb="16">
      <t>ジョウタイ</t>
    </rPh>
    <rPh sb="18" eb="19">
      <t>カク</t>
    </rPh>
    <rPh sb="23" eb="26">
      <t>ダイヒョウシャ</t>
    </rPh>
    <rPh sb="27" eb="29">
      <t>ウケツケ</t>
    </rPh>
    <phoneticPr fontId="1"/>
  </si>
  <si>
    <t>・館内掲示用の用紙、記録用の用紙共に作成、持参は不要です。</t>
    <rPh sb="1" eb="3">
      <t>カンナイ</t>
    </rPh>
    <rPh sb="3" eb="6">
      <t>ケイジヨウ</t>
    </rPh>
    <rPh sb="7" eb="9">
      <t>ヨウシ</t>
    </rPh>
    <rPh sb="10" eb="12">
      <t>キロク</t>
    </rPh>
    <rPh sb="12" eb="13">
      <t>ヨウ</t>
    </rPh>
    <rPh sb="14" eb="16">
      <t>ヨウシ</t>
    </rPh>
    <rPh sb="16" eb="17">
      <t>トモ</t>
    </rPh>
    <rPh sb="18" eb="20">
      <t>サクセイ</t>
    </rPh>
    <rPh sb="21" eb="23">
      <t>ジサン</t>
    </rPh>
    <rPh sb="24" eb="26">
      <t>フヨウ</t>
    </rPh>
    <phoneticPr fontId="1"/>
  </si>
  <si>
    <t>申込締切：</t>
    <rPh sb="0" eb="4">
      <t>モウシコミシメキリ</t>
    </rPh>
    <phoneticPr fontId="1"/>
  </si>
  <si>
    <t>・館内では密にならないよう注意し、大声での会話はしない</t>
    <rPh sb="1" eb="3">
      <t>カンナイ</t>
    </rPh>
    <phoneticPr fontId="1"/>
  </si>
  <si>
    <t>　感染防止対策を取りながら、ぜひ会員の皆様奮ってご参加ください。</t>
    <rPh sb="1" eb="3">
      <t>カンセン</t>
    </rPh>
    <rPh sb="3" eb="5">
      <t>ボウシ</t>
    </rPh>
    <rPh sb="5" eb="7">
      <t>タイサク</t>
    </rPh>
    <rPh sb="8" eb="9">
      <t>ト</t>
    </rPh>
    <phoneticPr fontId="1"/>
  </si>
  <si>
    <t>申込先：競技部（担当：高田）宛て　tttaka333@outlook.jp</t>
    <rPh sb="0" eb="3">
      <t>モウシコミサキ</t>
    </rPh>
    <rPh sb="4" eb="7">
      <t>キョウギブ</t>
    </rPh>
    <rPh sb="8" eb="10">
      <t>タントウ</t>
    </rPh>
    <rPh sb="11" eb="13">
      <t>タカダ</t>
    </rPh>
    <rPh sb="14" eb="15">
      <t>ア</t>
    </rPh>
    <phoneticPr fontId="1"/>
  </si>
  <si>
    <t>第二地区月例会を下記内容により開催致しますのでお知らせいたします。</t>
    <rPh sb="0" eb="4">
      <t>ダイニチク</t>
    </rPh>
    <rPh sb="4" eb="5">
      <t>ガツ</t>
    </rPh>
    <rPh sb="5" eb="7">
      <t>レイカイ</t>
    </rPh>
    <phoneticPr fontId="1"/>
  </si>
  <si>
    <t>・来館時、受付にて検温と消毒をしてから入場　※体温（３７.５度以上）が高い者は入館不可</t>
    <rPh sb="41" eb="43">
      <t>フカ</t>
    </rPh>
    <phoneticPr fontId="1"/>
  </si>
  <si>
    <t>開催予定月</t>
    <rPh sb="0" eb="2">
      <t>カイサイ</t>
    </rPh>
    <rPh sb="2" eb="4">
      <t>ヨテイ</t>
    </rPh>
    <rPh sb="4" eb="5">
      <t>ツキ</t>
    </rPh>
    <phoneticPr fontId="9"/>
  </si>
  <si>
    <t>開催</t>
    <rPh sb="0" eb="2">
      <t>カイサイ</t>
    </rPh>
    <phoneticPr fontId="9"/>
  </si>
  <si>
    <t>周知</t>
    <rPh sb="0" eb="2">
      <t>シュウチ</t>
    </rPh>
    <phoneticPr fontId="9"/>
  </si>
  <si>
    <t>参加〆切</t>
    <rPh sb="0" eb="4">
      <t>サンカシメキリ</t>
    </rPh>
    <phoneticPr fontId="9"/>
  </si>
  <si>
    <t>当番支部名</t>
    <rPh sb="0" eb="2">
      <t>トウバン</t>
    </rPh>
    <rPh sb="2" eb="4">
      <t>シブ</t>
    </rPh>
    <rPh sb="4" eb="5">
      <t>メイ</t>
    </rPh>
    <phoneticPr fontId="9"/>
  </si>
  <si>
    <t>小笠原・防衛・郵政</t>
    <rPh sb="0" eb="3">
      <t>オガサワラ</t>
    </rPh>
    <rPh sb="4" eb="6">
      <t>ボウエイ</t>
    </rPh>
    <rPh sb="7" eb="9">
      <t>ユウセイ</t>
    </rPh>
    <phoneticPr fontId="9"/>
  </si>
  <si>
    <t>大田第一</t>
    <rPh sb="0" eb="2">
      <t>オオタ</t>
    </rPh>
    <rPh sb="2" eb="4">
      <t>ダイイチ</t>
    </rPh>
    <phoneticPr fontId="9"/>
  </si>
  <si>
    <t>砧</t>
    <rPh sb="0" eb="1">
      <t>キヌタ</t>
    </rPh>
    <phoneticPr fontId="9"/>
  </si>
  <si>
    <t>至誠会</t>
    <rPh sb="0" eb="2">
      <t>シセイ</t>
    </rPh>
    <rPh sb="2" eb="3">
      <t>カイ</t>
    </rPh>
    <phoneticPr fontId="9"/>
  </si>
  <si>
    <t>品川</t>
    <rPh sb="0" eb="2">
      <t>シナガワ</t>
    </rPh>
    <phoneticPr fontId="9"/>
  </si>
  <si>
    <t>渋谷</t>
    <rPh sb="0" eb="2">
      <t>シブヤ</t>
    </rPh>
    <phoneticPr fontId="9"/>
  </si>
  <si>
    <t>世田谷</t>
    <rPh sb="0" eb="3">
      <t>セタガヤ</t>
    </rPh>
    <phoneticPr fontId="9"/>
  </si>
  <si>
    <t>玉川</t>
    <rPh sb="0" eb="2">
      <t>タマカワ</t>
    </rPh>
    <phoneticPr fontId="9"/>
  </si>
  <si>
    <t>平和の森</t>
    <rPh sb="0" eb="2">
      <t>ヘイワ</t>
    </rPh>
    <rPh sb="3" eb="4">
      <t>モリ</t>
    </rPh>
    <phoneticPr fontId="9"/>
  </si>
  <si>
    <t>港</t>
    <rPh sb="0" eb="1">
      <t>ミナト</t>
    </rPh>
    <phoneticPr fontId="9"/>
  </si>
  <si>
    <t>目黒</t>
    <rPh sb="0" eb="2">
      <t>メグロ</t>
    </rPh>
    <phoneticPr fontId="9"/>
  </si>
  <si>
    <t>近的　２射場（射距離２８ｍ・３６㎝霞的・坐射）</t>
    <phoneticPr fontId="1"/>
  </si>
  <si>
    <t>③   各ブロック１０チーム前後で小回りさせ、行射後退館となります。</t>
    <rPh sb="4" eb="5">
      <t>カク</t>
    </rPh>
    <rPh sb="14" eb="16">
      <t>ゼンゴ</t>
    </rPh>
    <phoneticPr fontId="1"/>
  </si>
  <si>
    <t>　※賞品授受は次回開催時の受付で行います。</t>
    <rPh sb="2" eb="4">
      <t>ショウヒン</t>
    </rPh>
    <rPh sb="4" eb="6">
      <t>ジュジュ</t>
    </rPh>
    <rPh sb="7" eb="9">
      <t>ジカイ</t>
    </rPh>
    <rPh sb="9" eb="11">
      <t>カイサイ</t>
    </rPh>
    <rPh sb="11" eb="12">
      <t>ジ</t>
    </rPh>
    <rPh sb="13" eb="15">
      <t>ウケツケ</t>
    </rPh>
    <rPh sb="16" eb="17">
      <t>オコナ</t>
    </rPh>
    <phoneticPr fontId="1"/>
  </si>
  <si>
    <t>１人 ５００円　（当日受付で各支部まとめてお支払いをお願いします。）</t>
    <rPh sb="14" eb="15">
      <t>カク</t>
    </rPh>
    <phoneticPr fontId="1"/>
  </si>
  <si>
    <t>・最上位者が複数の場合は、最高的中賞決定戦を射詰競射にて行う予定。</t>
    <rPh sb="13" eb="18">
      <t>サイコウテキチュウショウ</t>
    </rPh>
    <rPh sb="30" eb="32">
      <t>ヨテイ</t>
    </rPh>
    <phoneticPr fontId="1"/>
  </si>
  <si>
    <t>・最高的中賞以外の順位決定は、当番支部を先頭に受付番号が早い方から上位とする。</t>
    <rPh sb="1" eb="6">
      <t>サイコウテキチュウショウ</t>
    </rPh>
    <rPh sb="23" eb="27">
      <t>ウケツケバンゴウ</t>
    </rPh>
    <phoneticPr fontId="1"/>
  </si>
  <si>
    <t>　※団体競技入賞者は除きます。</t>
    <rPh sb="2" eb="6">
      <t>ダンタイキョウギ</t>
    </rPh>
    <rPh sb="6" eb="9">
      <t>ニュウショウシャ</t>
    </rPh>
    <rPh sb="10" eb="11">
      <t>ノゾ</t>
    </rPh>
    <phoneticPr fontId="1"/>
  </si>
  <si>
    <t>④   競射の可能性がある方はお残りいただき最高的中賞の競射を最後に行います。　※希望者のみ</t>
    <rPh sb="4" eb="5">
      <t>キソ</t>
    </rPh>
    <rPh sb="5" eb="6">
      <t>シャ</t>
    </rPh>
    <rPh sb="7" eb="10">
      <t>カノウセイ</t>
    </rPh>
    <rPh sb="13" eb="14">
      <t>カタ</t>
    </rPh>
    <rPh sb="34" eb="35">
      <t>オコナ</t>
    </rPh>
    <phoneticPr fontId="1"/>
  </si>
  <si>
    <r>
      <t>・更衣室の密を避けるため、自宅で</t>
    </r>
    <r>
      <rPr>
        <b/>
        <sz val="11"/>
        <color rgb="FFFF0000"/>
        <rFont val="ＭＳ Ｐゴシック"/>
        <family val="3"/>
        <charset val="128"/>
        <scheme val="minor"/>
      </rPr>
      <t>弓道衣（着物）に着替えて来館いただくよう</t>
    </r>
    <r>
      <rPr>
        <sz val="11"/>
        <color theme="1"/>
        <rFont val="ＭＳ Ｐゴシック"/>
        <family val="3"/>
        <charset val="128"/>
        <scheme val="minor"/>
      </rPr>
      <t>ご協力ください。</t>
    </r>
    <rPh sb="20" eb="22">
      <t>キモノ</t>
    </rPh>
    <rPh sb="28" eb="30">
      <t>ライカン</t>
    </rPh>
    <rPh sb="37" eb="39">
      <t>キョウリョク</t>
    </rPh>
    <phoneticPr fontId="1"/>
  </si>
  <si>
    <t>　※射数は参加人数により変更有</t>
    <rPh sb="5" eb="9">
      <t>サンカニンズウ</t>
    </rPh>
    <phoneticPr fontId="1"/>
  </si>
  <si>
    <t>・入館から４０分後に競技開始で設定します。</t>
    <rPh sb="1" eb="3">
      <t>ニュウカン</t>
    </rPh>
    <rPh sb="7" eb="9">
      <t>フンゴ</t>
    </rPh>
    <rPh sb="10" eb="12">
      <t>キョウギ</t>
    </rPh>
    <rPh sb="12" eb="14">
      <t>カイシ</t>
    </rPh>
    <rPh sb="15" eb="17">
      <t>セッテイ</t>
    </rPh>
    <phoneticPr fontId="4"/>
  </si>
  <si>
    <t>計８射（四つ矢２回（予定））行い、的中制により順位を決定する。</t>
    <rPh sb="0" eb="1">
      <t>ケイ</t>
    </rPh>
    <rPh sb="2" eb="3">
      <t>シャ</t>
    </rPh>
    <phoneticPr fontId="1"/>
  </si>
  <si>
    <t>・２回目の矢取り看的後、約２０分で退館してください。</t>
    <rPh sb="2" eb="4">
      <t>カイメ</t>
    </rPh>
    <rPh sb="5" eb="6">
      <t>ヤ</t>
    </rPh>
    <rPh sb="6" eb="7">
      <t>ト</t>
    </rPh>
    <rPh sb="8" eb="10">
      <t>カンテキ</t>
    </rPh>
    <rPh sb="10" eb="11">
      <t>ゴ</t>
    </rPh>
    <rPh sb="12" eb="13">
      <t>ヤク</t>
    </rPh>
    <rPh sb="15" eb="16">
      <t>フン</t>
    </rPh>
    <rPh sb="17" eb="19">
      <t>タイカン</t>
    </rPh>
    <phoneticPr fontId="4"/>
  </si>
  <si>
    <t>団体（５人立ち）・個人競技</t>
    <phoneticPr fontId="1"/>
  </si>
  <si>
    <t>令和４年度　地区月例会　周知、参加〆切日程</t>
    <rPh sb="0" eb="2">
      <t>レイワ</t>
    </rPh>
    <rPh sb="3" eb="4">
      <t>ネン</t>
    </rPh>
    <rPh sb="4" eb="5">
      <t>ド</t>
    </rPh>
    <rPh sb="6" eb="8">
      <t>チク</t>
    </rPh>
    <rPh sb="8" eb="11">
      <t>ゲツレイカイ</t>
    </rPh>
    <rPh sb="12" eb="14">
      <t>シュウチ</t>
    </rPh>
    <rPh sb="15" eb="19">
      <t>サンカシメキリ</t>
    </rPh>
    <rPh sb="19" eb="21">
      <t>ニッテイ</t>
    </rPh>
    <phoneticPr fontId="9"/>
  </si>
  <si>
    <t>通算回数</t>
    <rPh sb="0" eb="2">
      <t>ツウサン</t>
    </rPh>
    <rPh sb="2" eb="4">
      <t>カイスウ</t>
    </rPh>
    <phoneticPr fontId="9"/>
  </si>
  <si>
    <t>会場</t>
    <rPh sb="0" eb="2">
      <t>カイジョウ</t>
    </rPh>
    <phoneticPr fontId="9"/>
  </si>
  <si>
    <t>令和4年4月</t>
    <rPh sb="0" eb="2">
      <t>レイワ</t>
    </rPh>
    <rPh sb="3" eb="4">
      <t>ネン</t>
    </rPh>
    <rPh sb="5" eb="6">
      <t>ツキ</t>
    </rPh>
    <phoneticPr fontId="9"/>
  </si>
  <si>
    <t>中央道場</t>
    <rPh sb="0" eb="4">
      <t>チュウオウドウジョウ</t>
    </rPh>
    <phoneticPr fontId="9"/>
  </si>
  <si>
    <t>令和4年5月</t>
    <rPh sb="0" eb="2">
      <t>レイワ</t>
    </rPh>
    <rPh sb="3" eb="4">
      <t>ネン</t>
    </rPh>
    <rPh sb="5" eb="6">
      <t>ツキ</t>
    </rPh>
    <phoneticPr fontId="9"/>
  </si>
  <si>
    <t>令和4年6月</t>
    <rPh sb="0" eb="2">
      <t>レイワ</t>
    </rPh>
    <rPh sb="3" eb="4">
      <t>ネン</t>
    </rPh>
    <rPh sb="5" eb="6">
      <t>ツキ</t>
    </rPh>
    <phoneticPr fontId="9"/>
  </si>
  <si>
    <t>令和4年7月</t>
    <rPh sb="0" eb="2">
      <t>レイワ</t>
    </rPh>
    <rPh sb="3" eb="4">
      <t>ネン</t>
    </rPh>
    <rPh sb="5" eb="6">
      <t>ツキ</t>
    </rPh>
    <phoneticPr fontId="9"/>
  </si>
  <si>
    <t>至誠館</t>
    <rPh sb="0" eb="3">
      <t>シセイカン</t>
    </rPh>
    <phoneticPr fontId="9"/>
  </si>
  <si>
    <t>令和4年8月</t>
    <rPh sb="0" eb="2">
      <t>レイワ</t>
    </rPh>
    <rPh sb="3" eb="4">
      <t>ネン</t>
    </rPh>
    <rPh sb="5" eb="6">
      <t>ツキ</t>
    </rPh>
    <phoneticPr fontId="9"/>
  </si>
  <si>
    <t>令和4年9月</t>
    <rPh sb="0" eb="2">
      <t>レイワ</t>
    </rPh>
    <rPh sb="3" eb="4">
      <t>ネン</t>
    </rPh>
    <rPh sb="5" eb="6">
      <t>ツキ</t>
    </rPh>
    <phoneticPr fontId="9"/>
  </si>
  <si>
    <t>令和4年10月</t>
    <rPh sb="0" eb="2">
      <t>レイワ</t>
    </rPh>
    <rPh sb="3" eb="4">
      <t>ネン</t>
    </rPh>
    <rPh sb="6" eb="7">
      <t>ツキ</t>
    </rPh>
    <phoneticPr fontId="9"/>
  </si>
  <si>
    <t>令和4年11月</t>
    <rPh sb="0" eb="2">
      <t>レイワ</t>
    </rPh>
    <rPh sb="3" eb="4">
      <t>ネン</t>
    </rPh>
    <rPh sb="6" eb="7">
      <t>ツキ</t>
    </rPh>
    <phoneticPr fontId="9"/>
  </si>
  <si>
    <t>令和4年12月</t>
    <rPh sb="0" eb="2">
      <t>レイワ</t>
    </rPh>
    <rPh sb="3" eb="4">
      <t>ネン</t>
    </rPh>
    <rPh sb="6" eb="7">
      <t>ツキ</t>
    </rPh>
    <phoneticPr fontId="9"/>
  </si>
  <si>
    <t>令和5年1月</t>
    <rPh sb="5" eb="6">
      <t>ガツ</t>
    </rPh>
    <phoneticPr fontId="9"/>
  </si>
  <si>
    <t>令和5年2月</t>
    <rPh sb="5" eb="6">
      <t>ガツ</t>
    </rPh>
    <phoneticPr fontId="9"/>
  </si>
  <si>
    <t>令和5年3月</t>
    <rPh sb="5" eb="6">
      <t>ガツ</t>
    </rPh>
    <phoneticPr fontId="9"/>
  </si>
  <si>
    <t>駒沢公園</t>
    <rPh sb="0" eb="4">
      <t>コマザワコウエン</t>
    </rPh>
    <phoneticPr fontId="9"/>
  </si>
  <si>
    <r>
      <t>・参加費は各支部代表者がまとめてお支払いください。</t>
    </r>
    <r>
      <rPr>
        <b/>
        <sz val="11"/>
        <color rgb="FFFF0000"/>
        <rFont val="ＭＳ Ｐゴシック"/>
        <family val="3"/>
        <charset val="128"/>
      </rPr>
      <t>※従来の一覧表は提出不要です。</t>
    </r>
    <rPh sb="1" eb="4">
      <t>サンカヒ</t>
    </rPh>
    <rPh sb="5" eb="8">
      <t>カクシブ</t>
    </rPh>
    <rPh sb="8" eb="11">
      <t>ダイヒョウシャ</t>
    </rPh>
    <rPh sb="17" eb="19">
      <t>シハラ</t>
    </rPh>
    <rPh sb="26" eb="28">
      <t>ジュウライ</t>
    </rPh>
    <rPh sb="29" eb="31">
      <t>イチラン</t>
    </rPh>
    <rPh sb="31" eb="32">
      <t>ヒョウ</t>
    </rPh>
    <rPh sb="33" eb="35">
      <t>テイシュツ</t>
    </rPh>
    <rPh sb="35" eb="37">
      <t>フヨウ</t>
    </rPh>
    <phoneticPr fontId="1"/>
  </si>
  <si>
    <t>明治神宮至誠館弓道場</t>
    <phoneticPr fontId="1"/>
  </si>
  <si>
    <t>令和４年１０月（第８０７回）地区月例会開催要項</t>
    <rPh sb="0" eb="2">
      <t>レイワ</t>
    </rPh>
    <rPh sb="3" eb="4">
      <t>ネン</t>
    </rPh>
    <rPh sb="6" eb="7">
      <t>ガツ</t>
    </rPh>
    <rPh sb="14" eb="16">
      <t>チク</t>
    </rPh>
    <rPh sb="16" eb="19">
      <t>ゲツレイカイ</t>
    </rPh>
    <rPh sb="19" eb="21">
      <t>カイサイ</t>
    </rPh>
    <phoneticPr fontId="1"/>
  </si>
  <si>
    <t>令和４年１０月９日（日）</t>
    <rPh sb="3" eb="4">
      <t>ネン</t>
    </rPh>
    <rPh sb="10" eb="11">
      <t>ニチ</t>
    </rPh>
    <phoneticPr fontId="1"/>
  </si>
  <si>
    <t>令和４年９月４日</t>
    <rPh sb="0" eb="2">
      <t>レイワ</t>
    </rPh>
    <rPh sb="3" eb="4">
      <t>ネン</t>
    </rPh>
    <rPh sb="5" eb="6">
      <t>ガツ</t>
    </rPh>
    <rPh sb="7" eb="8">
      <t>ニチ</t>
    </rPh>
    <phoneticPr fontId="1"/>
  </si>
  <si>
    <r>
      <rPr>
        <b/>
        <u/>
        <sz val="11"/>
        <color theme="1"/>
        <rFont val="ＭＳ Ｐゴシック"/>
        <family val="3"/>
        <charset val="128"/>
        <scheme val="minor"/>
      </rPr>
      <t>令和４年９月２５日（日）１７時〆</t>
    </r>
    <r>
      <rPr>
        <sz val="11"/>
        <color theme="1"/>
        <rFont val="ＭＳ Ｐゴシック"/>
        <family val="3"/>
        <charset val="128"/>
        <scheme val="minor"/>
      </rPr>
      <t>　各支部取りまとめてメールでお申し込みください。</t>
    </r>
    <rPh sb="0" eb="2">
      <t>レイワ</t>
    </rPh>
    <rPh sb="3" eb="4">
      <t>ネン</t>
    </rPh>
    <rPh sb="5" eb="6">
      <t>ガツ</t>
    </rPh>
    <rPh sb="8" eb="9">
      <t>ニチ</t>
    </rPh>
    <rPh sb="10" eb="11">
      <t>ニチ</t>
    </rPh>
    <rPh sb="14" eb="15">
      <t>ジ</t>
    </rPh>
    <rPh sb="17" eb="20">
      <t>カクシブ</t>
    </rPh>
    <rPh sb="20" eb="21">
      <t>ト</t>
    </rPh>
    <rPh sb="31" eb="32">
      <t>モウ</t>
    </rPh>
    <rPh sb="33" eb="34">
      <t>コ</t>
    </rPh>
    <phoneticPr fontId="1"/>
  </si>
  <si>
    <t>・当番支部は、至誠会支部の担当です</t>
    <rPh sb="7" eb="10">
      <t>シセイカイ</t>
    </rPh>
    <rPh sb="10" eb="12">
      <t>シブ</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</si>
</sst>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aaa\)"/>
  </numFmts>
  <fonts count="13" x14ac:knownFonts="1">
    <font>
      <sz val="11"/>
      <color theme="1"/>
      <name val="ＭＳ Ｐゴシック"/>
      <family val="2"/>
      <scheme val="minor"/>
    </font>
    <font>
      <sz val="6"/>
      <name val="ＭＳ Ｐゴシック"/>
      <family val="3"/>
      <charset val="128"/>
      <scheme val="minor"/>
    </font>
    <font>
      <sz val="14"/>
      <color theme="1"/>
      <name val="ＭＳ Ｐゴシック"/>
      <family val="2"/>
      <scheme val="minor"/>
    </font>
    <font>
      <sz val="14"/>
      <color theme="1"/>
      <name val="ＭＳ Ｐゴシック"/>
      <family val="3"/>
      <charset val="128"/>
      <scheme val="minor"/>
    </font>
    <font>
      <sz val="11"/>
      <name val="ＭＳ Ｐゴシック"/>
      <family val="3"/>
      <charset val="128"/>
    </font>
    <font>
      <b/>
      <sz val="11"/>
      <color theme="1"/>
      <name val="ＭＳ Ｐゴシック"/>
      <family val="3"/>
      <charset val="128"/>
      <scheme val="minor"/>
    </font>
    <font>
      <b/>
      <sz val="11"/>
      <color rgb="FFFF0000"/>
      <name val="ＭＳ Ｐゴシック"/>
      <family val="3"/>
      <charset val="128"/>
      <scheme val="minor"/>
    </font>
    <font>
      <sz val="11"/>
      <color theme="1"/>
      <name val="ＭＳ Ｐゴシック"/>
      <family val="3"/>
      <charset val="128"/>
      <scheme val="minor"/>
    </font>
    <font>
      <b/>
      <u/>
      <sz val="11"/>
      <color theme="1"/>
      <name val="ＭＳ Ｐゴシック"/>
      <family val="3"/>
      <charset val="128"/>
      <scheme val="minor"/>
    </font>
    <font>
      <sz val="6"/>
      <name val="ＭＳ Ｐゴシック"/>
      <family val="3"/>
      <charset val="128"/>
    </font>
    <font>
      <b/>
      <sz val="11"/>
      <name val="ＭＳ Ｐゴシック"/>
      <family val="3"/>
      <charset val="128"/>
    </font>
    <font>
      <b/>
      <sz val="11"/>
      <color rgb="FFFF0000"/>
      <name val="ＭＳ Ｐゴシック"/>
      <family val="3"/>
      <charset val="128"/>
    </font>
    <font>
      <sz val="11"/>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4" fillId="0" borderId="0">
      <alignment vertical="center"/>
    </xf>
    <xf numFmtId="38" fontId="4" fillId="0" borderId="0" applyFont="0" applyFill="0" applyBorder="0" applyAlignment="0" applyProtection="0">
      <alignment vertical="center"/>
    </xf>
  </cellStyleXfs>
  <cellXfs count="26">
    <xf numFmtId="0" fontId="0" fillId="0" borderId="0" xfId="0"/>
    <xf numFmtId="0" fontId="5" fillId="0" borderId="0" xfId="0" applyFont="1"/>
    <xf numFmtId="0" fontId="6" fillId="0" borderId="0" xfId="0" applyFont="1"/>
    <xf numFmtId="0" fontId="0" fillId="0" borderId="0" xfId="0" applyAlignment="1">
      <alignment horizontal="center"/>
    </xf>
    <xf numFmtId="0" fontId="7" fillId="0" borderId="0" xfId="0" applyFont="1"/>
    <xf numFmtId="0" fontId="4" fillId="0" borderId="0" xfId="1">
      <alignment vertical="center"/>
    </xf>
    <xf numFmtId="0" fontId="8" fillId="0" borderId="0" xfId="0" applyFont="1"/>
    <xf numFmtId="0" fontId="4" fillId="2" borderId="1" xfId="1" applyFill="1" applyBorder="1" applyAlignment="1">
      <alignment horizontal="center" vertical="center"/>
    </xf>
    <xf numFmtId="0" fontId="4" fillId="2" borderId="2" xfId="1" applyFill="1" applyBorder="1" applyAlignment="1">
      <alignment horizontal="center" vertical="center"/>
    </xf>
    <xf numFmtId="0" fontId="4" fillId="0" borderId="1" xfId="1" applyBorder="1" applyAlignment="1">
      <alignment horizontal="center" vertical="center"/>
    </xf>
    <xf numFmtId="0" fontId="0" fillId="0" borderId="1" xfId="1" applyFont="1" applyBorder="1" applyAlignment="1">
      <alignment horizontal="center" vertical="center"/>
    </xf>
    <xf numFmtId="176" fontId="0" fillId="0" borderId="1" xfId="1" applyNumberFormat="1" applyFont="1" applyBorder="1" applyAlignment="1">
      <alignment horizontal="center" vertical="center"/>
    </xf>
    <xf numFmtId="176" fontId="4" fillId="0" borderId="1" xfId="1" applyNumberFormat="1" applyBorder="1" applyAlignment="1">
      <alignment horizontal="center" vertical="center"/>
    </xf>
    <xf numFmtId="0" fontId="4" fillId="0" borderId="0" xfId="1" applyAlignment="1">
      <alignment horizontal="left" vertical="center"/>
    </xf>
    <xf numFmtId="0" fontId="10" fillId="0" borderId="0" xfId="1" applyFont="1" applyAlignment="1">
      <alignment horizontal="left" vertical="center"/>
    </xf>
    <xf numFmtId="0" fontId="11" fillId="0" borderId="0" xfId="1" applyFont="1">
      <alignment vertical="center"/>
    </xf>
    <xf numFmtId="0" fontId="12" fillId="0" borderId="0" xfId="0" applyFont="1"/>
    <xf numFmtId="0" fontId="4" fillId="0" borderId="0" xfId="1" applyAlignment="1">
      <alignment horizontal="center" vertical="center"/>
    </xf>
    <xf numFmtId="0" fontId="0" fillId="0" borderId="0" xfId="0" applyAlignment="1">
      <alignment horizontal="left"/>
    </xf>
    <xf numFmtId="0" fontId="7" fillId="0" borderId="0" xfId="0" applyFont="1" applyAlignment="1">
      <alignment horizontal="left"/>
    </xf>
    <xf numFmtId="58" fontId="0" fillId="0" borderId="0" xfId="0" quotePrefix="1" applyNumberFormat="1" applyAlignment="1">
      <alignment horizontal="right"/>
    </xf>
    <xf numFmtId="0" fontId="0" fillId="0" borderId="0" xfId="0" applyAlignment="1">
      <alignment horizontal="right"/>
    </xf>
    <xf numFmtId="0" fontId="2"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xf>
    <xf numFmtId="0" fontId="4" fillId="0" borderId="0" xfId="1" applyAlignment="1">
      <alignment horizontal="center" vertical="center"/>
    </xf>
  </cellXfs>
  <cellStyles count="3">
    <cellStyle name="桁区切り 2" xfId="2" xr:uid="{00000000-0005-0000-0000-000000000000}"/>
    <cellStyle name="標準" xfId="0" builtinId="0"/>
    <cellStyle name="標準 2" xfId="1" xr:uid="{00000000-0005-0000-0000-000002000000}"/>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0"/>
  <sheetViews>
    <sheetView tabSelected="1" view="pageBreakPreview" zoomScaleNormal="100" zoomScaleSheetLayoutView="100" workbookViewId="0">
      <selection activeCell="A10" sqref="A10"/>
    </sheetView>
  </sheetViews>
  <sheetFormatPr defaultRowHeight="13.2" x14ac:dyDescent="0.2"/>
  <cols>
    <col min="1" max="1" width="14.6640625" customWidth="1"/>
    <col min="10" max="10" width="13.77734375" customWidth="1"/>
  </cols>
  <sheetData>
    <row r="1" spans="1:10" x14ac:dyDescent="0.2">
      <c r="A1" s="20" t="s">
        <v>98</v>
      </c>
      <c r="B1" s="21"/>
      <c r="C1" s="21"/>
      <c r="D1" s="21"/>
      <c r="E1" s="21"/>
      <c r="F1" s="21"/>
      <c r="G1" s="21"/>
      <c r="H1" s="21"/>
      <c r="I1" s="21"/>
      <c r="J1" s="21"/>
    </row>
    <row r="2" spans="1:10" x14ac:dyDescent="0.2">
      <c r="A2" t="s">
        <v>0</v>
      </c>
    </row>
    <row r="3" spans="1:10" x14ac:dyDescent="0.2">
      <c r="A3" s="21" t="s">
        <v>11</v>
      </c>
      <c r="B3" s="21"/>
      <c r="C3" s="21"/>
      <c r="D3" s="21"/>
      <c r="E3" s="21"/>
      <c r="F3" s="21"/>
      <c r="G3" s="21"/>
      <c r="H3" s="21"/>
      <c r="I3" s="21"/>
      <c r="J3" s="21"/>
    </row>
    <row r="4" spans="1:10" x14ac:dyDescent="0.2">
      <c r="A4" s="21" t="s">
        <v>14</v>
      </c>
      <c r="B4" s="21"/>
      <c r="C4" s="21"/>
      <c r="D4" s="21"/>
      <c r="E4" s="21"/>
      <c r="F4" s="21"/>
      <c r="G4" s="21"/>
      <c r="H4" s="21"/>
      <c r="I4" s="21"/>
      <c r="J4" s="21"/>
    </row>
    <row r="6" spans="1:10" ht="19.2" customHeight="1" x14ac:dyDescent="0.2">
      <c r="A6" s="22" t="s">
        <v>96</v>
      </c>
      <c r="B6" s="23"/>
      <c r="C6" s="23"/>
      <c r="D6" s="23"/>
      <c r="E6" s="23"/>
      <c r="F6" s="23"/>
      <c r="G6" s="23"/>
      <c r="H6" s="23"/>
      <c r="I6" s="23"/>
      <c r="J6" s="23"/>
    </row>
    <row r="8" spans="1:10" x14ac:dyDescent="0.2">
      <c r="A8" s="24" t="s">
        <v>44</v>
      </c>
      <c r="B8" s="24"/>
      <c r="C8" s="24"/>
      <c r="D8" s="24"/>
      <c r="E8" s="24"/>
      <c r="F8" s="24"/>
      <c r="G8" s="24"/>
      <c r="H8" s="24"/>
      <c r="I8" s="24"/>
      <c r="J8" s="24"/>
    </row>
    <row r="9" spans="1:10" x14ac:dyDescent="0.2">
      <c r="A9" s="24" t="s">
        <v>42</v>
      </c>
      <c r="B9" s="24"/>
      <c r="C9" s="24"/>
      <c r="D9" s="24"/>
      <c r="E9" s="24"/>
      <c r="F9" s="24"/>
      <c r="G9" s="24"/>
      <c r="H9" s="24"/>
      <c r="I9" s="24"/>
      <c r="J9" s="24"/>
    </row>
    <row r="10" spans="1:10" ht="11.4" customHeight="1" x14ac:dyDescent="0.2">
      <c r="A10" s="3"/>
      <c r="B10" s="3"/>
      <c r="C10" s="3"/>
      <c r="D10" s="3"/>
      <c r="E10" s="3"/>
      <c r="F10" s="3"/>
      <c r="G10" s="3"/>
      <c r="H10" s="3"/>
      <c r="I10" s="3"/>
      <c r="J10" s="3"/>
    </row>
    <row r="11" spans="1:10" x14ac:dyDescent="0.2">
      <c r="A11" s="24" t="s">
        <v>1</v>
      </c>
      <c r="B11" s="24"/>
      <c r="C11" s="24"/>
      <c r="D11" s="24"/>
      <c r="E11" s="24"/>
      <c r="F11" s="24"/>
      <c r="G11" s="24"/>
      <c r="H11" s="24"/>
      <c r="I11" s="24"/>
      <c r="J11" s="24"/>
    </row>
    <row r="12" spans="1:10" x14ac:dyDescent="0.2">
      <c r="A12" s="3" t="s">
        <v>21</v>
      </c>
      <c r="B12" s="6" t="s">
        <v>97</v>
      </c>
    </row>
    <row r="13" spans="1:10" x14ac:dyDescent="0.2">
      <c r="B13" t="s">
        <v>3</v>
      </c>
    </row>
    <row r="14" spans="1:10" x14ac:dyDescent="0.2">
      <c r="B14" t="s">
        <v>4</v>
      </c>
    </row>
    <row r="15" spans="1:10" x14ac:dyDescent="0.2">
      <c r="B15" t="s">
        <v>15</v>
      </c>
    </row>
    <row r="16" spans="1:10" x14ac:dyDescent="0.2">
      <c r="B16" t="s">
        <v>63</v>
      </c>
    </row>
    <row r="17" spans="1:2" x14ac:dyDescent="0.2">
      <c r="B17" t="s">
        <v>69</v>
      </c>
    </row>
    <row r="18" spans="1:2" ht="7.95" customHeight="1" x14ac:dyDescent="0.2">
      <c r="A18" t="s">
        <v>2</v>
      </c>
    </row>
    <row r="19" spans="1:2" x14ac:dyDescent="0.2">
      <c r="A19" s="3" t="s">
        <v>22</v>
      </c>
      <c r="B19" t="s">
        <v>95</v>
      </c>
    </row>
    <row r="20" spans="1:2" ht="7.2" customHeight="1" x14ac:dyDescent="0.2">
      <c r="A20" s="3"/>
    </row>
    <row r="21" spans="1:2" x14ac:dyDescent="0.2">
      <c r="A21" s="3" t="s">
        <v>6</v>
      </c>
      <c r="B21" t="s">
        <v>62</v>
      </c>
    </row>
    <row r="22" spans="1:2" ht="7.95" customHeight="1" x14ac:dyDescent="0.2">
      <c r="A22" s="3"/>
    </row>
    <row r="23" spans="1:2" x14ac:dyDescent="0.2">
      <c r="A23" s="3" t="s">
        <v>7</v>
      </c>
      <c r="B23" t="s">
        <v>75</v>
      </c>
    </row>
    <row r="24" spans="1:2" ht="7.2" customHeight="1" x14ac:dyDescent="0.2">
      <c r="A24" s="3"/>
    </row>
    <row r="25" spans="1:2" x14ac:dyDescent="0.2">
      <c r="A25" s="3" t="s">
        <v>8</v>
      </c>
      <c r="B25" t="s">
        <v>5</v>
      </c>
    </row>
    <row r="26" spans="1:2" ht="7.2" customHeight="1" x14ac:dyDescent="0.2">
      <c r="A26" s="3"/>
    </row>
    <row r="27" spans="1:2" x14ac:dyDescent="0.2">
      <c r="A27" s="3" t="s">
        <v>9</v>
      </c>
      <c r="B27" s="16" t="s">
        <v>73</v>
      </c>
    </row>
    <row r="28" spans="1:2" x14ac:dyDescent="0.2">
      <c r="A28" s="3"/>
      <c r="B28" s="2" t="s">
        <v>71</v>
      </c>
    </row>
    <row r="29" spans="1:2" ht="7.2" customHeight="1" x14ac:dyDescent="0.2">
      <c r="A29" s="3"/>
      <c r="B29" t="s">
        <v>18</v>
      </c>
    </row>
    <row r="30" spans="1:2" x14ac:dyDescent="0.2">
      <c r="A30" s="3" t="s">
        <v>23</v>
      </c>
      <c r="B30" t="s">
        <v>19</v>
      </c>
    </row>
    <row r="31" spans="1:2" x14ac:dyDescent="0.2">
      <c r="A31" s="3"/>
      <c r="B31" s="4" t="s">
        <v>64</v>
      </c>
    </row>
    <row r="32" spans="1:2" ht="7.95" customHeight="1" x14ac:dyDescent="0.2">
      <c r="A32" s="3"/>
    </row>
    <row r="33" spans="1:4" x14ac:dyDescent="0.2">
      <c r="A33" s="3" t="s">
        <v>24</v>
      </c>
      <c r="B33" t="s">
        <v>65</v>
      </c>
    </row>
    <row r="34" spans="1:4" hidden="1" x14ac:dyDescent="0.2">
      <c r="A34" s="3"/>
    </row>
    <row r="35" spans="1:4" hidden="1" x14ac:dyDescent="0.2">
      <c r="A35" s="3" t="s">
        <v>10</v>
      </c>
    </row>
    <row r="36" spans="1:4" hidden="1" x14ac:dyDescent="0.2">
      <c r="A36" s="3"/>
    </row>
    <row r="37" spans="1:4" hidden="1" x14ac:dyDescent="0.2">
      <c r="A37" s="3"/>
    </row>
    <row r="38" spans="1:4" hidden="1" x14ac:dyDescent="0.2">
      <c r="A38" s="3" t="s">
        <v>25</v>
      </c>
    </row>
    <row r="39" spans="1:4" ht="7.95" customHeight="1" x14ac:dyDescent="0.2">
      <c r="A39" s="3"/>
    </row>
    <row r="40" spans="1:4" x14ac:dyDescent="0.2">
      <c r="A40" s="3" t="s">
        <v>35</v>
      </c>
      <c r="B40" s="18" t="s">
        <v>12</v>
      </c>
      <c r="C40" s="18"/>
      <c r="D40" s="18"/>
    </row>
    <row r="41" spans="1:4" x14ac:dyDescent="0.2">
      <c r="B41" t="s">
        <v>66</v>
      </c>
    </row>
    <row r="42" spans="1:4" x14ac:dyDescent="0.2">
      <c r="B42" t="s">
        <v>67</v>
      </c>
    </row>
    <row r="43" spans="1:4" x14ac:dyDescent="0.2">
      <c r="A43" s="3"/>
      <c r="B43" s="4" t="s">
        <v>68</v>
      </c>
    </row>
    <row r="44" spans="1:4" x14ac:dyDescent="0.2">
      <c r="B44" s="18" t="s">
        <v>13</v>
      </c>
      <c r="C44" s="18"/>
      <c r="D44" s="18"/>
    </row>
    <row r="45" spans="1:4" x14ac:dyDescent="0.2">
      <c r="B45" t="s">
        <v>29</v>
      </c>
    </row>
    <row r="46" spans="1:4" x14ac:dyDescent="0.2">
      <c r="B46" t="s">
        <v>27</v>
      </c>
    </row>
    <row r="47" spans="1:4" x14ac:dyDescent="0.2">
      <c r="B47" t="s">
        <v>28</v>
      </c>
    </row>
    <row r="48" spans="1:4" x14ac:dyDescent="0.2">
      <c r="B48" t="s">
        <v>30</v>
      </c>
    </row>
    <row r="49" spans="1:10" ht="7.2" customHeight="1" x14ac:dyDescent="0.2"/>
    <row r="50" spans="1:10" x14ac:dyDescent="0.2">
      <c r="A50" s="3" t="s">
        <v>40</v>
      </c>
      <c r="B50" s="4" t="s">
        <v>99</v>
      </c>
    </row>
    <row r="51" spans="1:10" x14ac:dyDescent="0.2">
      <c r="A51" s="3"/>
      <c r="B51" s="18" t="s">
        <v>43</v>
      </c>
      <c r="C51" s="18"/>
      <c r="D51" s="18"/>
      <c r="E51" s="18"/>
      <c r="F51" s="18"/>
      <c r="G51" s="18"/>
      <c r="H51" s="18"/>
      <c r="I51" s="18"/>
      <c r="J51" s="18"/>
    </row>
    <row r="52" spans="1:10" ht="7.2" customHeight="1" x14ac:dyDescent="0.2"/>
    <row r="53" spans="1:10" x14ac:dyDescent="0.2">
      <c r="A53" s="3" t="s">
        <v>36</v>
      </c>
      <c r="B53" s="5" t="s">
        <v>38</v>
      </c>
    </row>
    <row r="54" spans="1:10" x14ac:dyDescent="0.2">
      <c r="B54" s="15" t="s">
        <v>72</v>
      </c>
    </row>
    <row r="55" spans="1:10" x14ac:dyDescent="0.2">
      <c r="B55" s="15" t="s">
        <v>74</v>
      </c>
    </row>
    <row r="56" spans="1:10" x14ac:dyDescent="0.2">
      <c r="B56" s="5" t="s">
        <v>94</v>
      </c>
    </row>
    <row r="57" spans="1:10" x14ac:dyDescent="0.2">
      <c r="B57" s="5" t="s">
        <v>39</v>
      </c>
    </row>
    <row r="58" spans="1:10" ht="7.2" customHeight="1" x14ac:dyDescent="0.2">
      <c r="B58" s="5"/>
    </row>
    <row r="59" spans="1:10" x14ac:dyDescent="0.2">
      <c r="A59" s="3" t="s">
        <v>26</v>
      </c>
      <c r="B59" s="2" t="s">
        <v>31</v>
      </c>
      <c r="C59" s="1"/>
      <c r="D59" s="1"/>
      <c r="E59" s="1"/>
      <c r="F59" s="1"/>
      <c r="G59" s="1"/>
      <c r="H59" s="1"/>
      <c r="I59" s="1"/>
      <c r="J59" s="1"/>
    </row>
    <row r="60" spans="1:10" x14ac:dyDescent="0.2">
      <c r="B60" s="4" t="s">
        <v>32</v>
      </c>
      <c r="C60" s="4"/>
      <c r="D60" s="4"/>
      <c r="E60" s="4"/>
      <c r="F60" s="4"/>
      <c r="G60" s="4"/>
      <c r="H60" s="4"/>
      <c r="I60" s="4"/>
      <c r="J60" s="4"/>
    </row>
    <row r="61" spans="1:10" x14ac:dyDescent="0.2">
      <c r="B61" s="4" t="s">
        <v>70</v>
      </c>
      <c r="C61" s="4"/>
      <c r="D61" s="4"/>
      <c r="E61" s="4"/>
      <c r="F61" s="4"/>
      <c r="G61" s="4"/>
      <c r="H61" s="4"/>
      <c r="I61" s="4"/>
      <c r="J61" s="4"/>
    </row>
    <row r="62" spans="1:10" x14ac:dyDescent="0.2">
      <c r="B62" s="4" t="s">
        <v>33</v>
      </c>
      <c r="C62" s="4"/>
      <c r="D62" s="4"/>
      <c r="E62" s="4"/>
      <c r="F62" s="4"/>
      <c r="G62" s="4"/>
      <c r="H62" s="4"/>
      <c r="I62" s="4"/>
      <c r="J62" s="4"/>
    </row>
    <row r="63" spans="1:10" x14ac:dyDescent="0.2">
      <c r="B63" s="19" t="s">
        <v>45</v>
      </c>
      <c r="C63" s="19"/>
      <c r="D63" s="19"/>
      <c r="E63" s="19"/>
      <c r="F63" s="19"/>
      <c r="G63" s="19"/>
      <c r="H63" s="19"/>
      <c r="I63" s="19"/>
      <c r="J63" s="19"/>
    </row>
    <row r="64" spans="1:10" x14ac:dyDescent="0.2">
      <c r="B64" s="2" t="s">
        <v>41</v>
      </c>
      <c r="C64" s="4"/>
      <c r="D64" s="4"/>
      <c r="E64" s="4"/>
      <c r="F64" s="4"/>
      <c r="G64" s="4"/>
      <c r="H64" s="4"/>
      <c r="I64" s="4"/>
      <c r="J64" s="4"/>
    </row>
    <row r="65" spans="1:10" x14ac:dyDescent="0.2">
      <c r="B65" s="4" t="s">
        <v>17</v>
      </c>
      <c r="C65" s="4"/>
      <c r="D65" s="4"/>
      <c r="E65" s="4"/>
      <c r="F65" s="4"/>
      <c r="G65" s="4"/>
      <c r="H65" s="4"/>
      <c r="I65" s="4"/>
      <c r="J65" s="4"/>
    </row>
    <row r="66" spans="1:10" x14ac:dyDescent="0.2">
      <c r="B66" s="4" t="s">
        <v>16</v>
      </c>
      <c r="C66" s="4"/>
      <c r="D66" s="4"/>
      <c r="E66" s="4"/>
      <c r="F66" s="4"/>
      <c r="G66" s="4"/>
      <c r="H66" s="4"/>
      <c r="I66" s="4"/>
      <c r="J66" s="4"/>
    </row>
    <row r="67" spans="1:10" x14ac:dyDescent="0.2">
      <c r="B67" s="4" t="s">
        <v>34</v>
      </c>
      <c r="C67" s="4"/>
      <c r="D67" s="4"/>
      <c r="E67" s="4"/>
      <c r="F67" s="4"/>
      <c r="G67" s="4"/>
      <c r="H67" s="4"/>
      <c r="I67" s="4"/>
      <c r="J67" s="4"/>
    </row>
    <row r="68" spans="1:10" x14ac:dyDescent="0.2">
      <c r="B68" s="4" t="s">
        <v>20</v>
      </c>
      <c r="C68" s="4"/>
      <c r="D68" s="4"/>
      <c r="E68" s="4"/>
      <c r="F68" s="4"/>
      <c r="G68" s="4"/>
      <c r="H68" s="4"/>
      <c r="I68" s="4"/>
      <c r="J68" s="4"/>
    </row>
    <row r="69" spans="1:10" ht="7.95" customHeight="1" x14ac:dyDescent="0.2"/>
    <row r="70" spans="1:10" x14ac:dyDescent="0.2">
      <c r="A70" s="3" t="s">
        <v>37</v>
      </c>
      <c r="B70" t="s">
        <v>100</v>
      </c>
    </row>
    <row r="72" spans="1:10" x14ac:dyDescent="0.2">
      <c r="B72" s="5"/>
    </row>
    <row r="76" spans="1:10" x14ac:dyDescent="0.2">
      <c r="B76" s="5"/>
    </row>
    <row r="80" spans="1:10" x14ac:dyDescent="0.2">
      <c r="B80" s="5"/>
    </row>
  </sheetData>
  <mergeCells count="11">
    <mergeCell ref="B44:D44"/>
    <mergeCell ref="B63:J63"/>
    <mergeCell ref="A1:J1"/>
    <mergeCell ref="A3:J3"/>
    <mergeCell ref="A4:J4"/>
    <mergeCell ref="A6:J6"/>
    <mergeCell ref="A11:J11"/>
    <mergeCell ref="B40:D40"/>
    <mergeCell ref="A8:J8"/>
    <mergeCell ref="A9:J9"/>
    <mergeCell ref="B51:J51"/>
  </mergeCells>
  <phoneticPr fontId="1"/>
  <printOptions horizontalCentered="1" verticalCentered="1"/>
  <pageMargins left="0.23622047244094491" right="0.23622047244094491" top="0.74803149606299213" bottom="0.74803149606299213"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6837A-5BBF-4F63-9F58-EE9B3B98B25A}">
  <dimension ref="A1:I18"/>
  <sheetViews>
    <sheetView view="pageBreakPreview" zoomScaleNormal="100" zoomScaleSheetLayoutView="100" workbookViewId="0">
      <pane xSplit="2" ySplit="3" topLeftCell="C4" activePane="bottomRight" state="frozen"/>
      <selection pane="topRight" activeCell="D1" sqref="D1"/>
      <selection pane="bottomLeft" activeCell="A4" sqref="A4"/>
      <selection pane="bottomRight" activeCell="D16" sqref="D16"/>
    </sheetView>
  </sheetViews>
  <sheetFormatPr defaultColWidth="9" defaultRowHeight="13.2" x14ac:dyDescent="0.2"/>
  <cols>
    <col min="1" max="1" width="9" style="17"/>
    <col min="2" max="7" width="15.44140625" style="5" customWidth="1"/>
    <col min="8" max="9" width="3.44140625" style="5" bestFit="1" customWidth="1"/>
    <col min="10" max="16384" width="9" style="5"/>
  </cols>
  <sheetData>
    <row r="1" spans="1:9" ht="27.75" customHeight="1" x14ac:dyDescent="0.2">
      <c r="A1" s="25" t="s">
        <v>76</v>
      </c>
      <c r="B1" s="25"/>
      <c r="C1" s="25"/>
      <c r="D1" s="25"/>
      <c r="E1" s="25"/>
      <c r="F1" s="25"/>
      <c r="G1" s="25"/>
    </row>
    <row r="2" spans="1:9" ht="27.75" customHeight="1" x14ac:dyDescent="0.2"/>
    <row r="3" spans="1:9" ht="27.75" customHeight="1" x14ac:dyDescent="0.2">
      <c r="A3" s="7" t="s">
        <v>77</v>
      </c>
      <c r="B3" s="7" t="s">
        <v>46</v>
      </c>
      <c r="C3" s="7" t="s">
        <v>78</v>
      </c>
      <c r="D3" s="7" t="s">
        <v>47</v>
      </c>
      <c r="E3" s="7" t="s">
        <v>48</v>
      </c>
      <c r="F3" s="8" t="s">
        <v>49</v>
      </c>
      <c r="G3" s="7" t="s">
        <v>50</v>
      </c>
    </row>
    <row r="4" spans="1:9" ht="27.75" customHeight="1" x14ac:dyDescent="0.2">
      <c r="A4" s="9">
        <v>801</v>
      </c>
      <c r="B4" s="10" t="s">
        <v>79</v>
      </c>
      <c r="C4" s="10" t="s">
        <v>80</v>
      </c>
      <c r="D4" s="11">
        <v>44661</v>
      </c>
      <c r="E4" s="11">
        <f>+D4-H4</f>
        <v>44626</v>
      </c>
      <c r="F4" s="11">
        <f>+D4-I4</f>
        <v>44647</v>
      </c>
      <c r="G4" s="12" t="s">
        <v>59</v>
      </c>
      <c r="H4" s="5">
        <v>35</v>
      </c>
      <c r="I4" s="5">
        <v>14</v>
      </c>
    </row>
    <row r="5" spans="1:9" ht="27.75" customHeight="1" x14ac:dyDescent="0.2">
      <c r="A5" s="9">
        <f>+A4+1</f>
        <v>802</v>
      </c>
      <c r="B5" s="10" t="s">
        <v>81</v>
      </c>
      <c r="C5" s="10" t="s">
        <v>80</v>
      </c>
      <c r="D5" s="11">
        <v>44710</v>
      </c>
      <c r="E5" s="11">
        <f t="shared" ref="E5:E15" si="0">+D5-H5</f>
        <v>44675</v>
      </c>
      <c r="F5" s="11">
        <f t="shared" ref="F5:F15" si="1">+D5-I5</f>
        <v>44696</v>
      </c>
      <c r="G5" s="12" t="s">
        <v>60</v>
      </c>
      <c r="H5" s="5">
        <v>35</v>
      </c>
      <c r="I5" s="5">
        <v>14</v>
      </c>
    </row>
    <row r="6" spans="1:9" ht="27.75" customHeight="1" x14ac:dyDescent="0.2">
      <c r="A6" s="9">
        <f t="shared" ref="A6:A15" si="2">+A5+1</f>
        <v>803</v>
      </c>
      <c r="B6" s="10" t="s">
        <v>82</v>
      </c>
      <c r="C6" s="10" t="s">
        <v>80</v>
      </c>
      <c r="D6" s="11">
        <v>44717</v>
      </c>
      <c r="E6" s="11">
        <f t="shared" si="0"/>
        <v>44682</v>
      </c>
      <c r="F6" s="11">
        <f t="shared" si="1"/>
        <v>44703</v>
      </c>
      <c r="G6" s="12" t="s">
        <v>61</v>
      </c>
      <c r="H6" s="5">
        <v>35</v>
      </c>
      <c r="I6" s="5">
        <v>14</v>
      </c>
    </row>
    <row r="7" spans="1:9" ht="27.75" customHeight="1" x14ac:dyDescent="0.2">
      <c r="A7" s="9">
        <f t="shared" si="2"/>
        <v>804</v>
      </c>
      <c r="B7" s="10" t="s">
        <v>83</v>
      </c>
      <c r="C7" s="10" t="s">
        <v>93</v>
      </c>
      <c r="D7" s="11">
        <v>44744</v>
      </c>
      <c r="E7" s="11">
        <f t="shared" si="0"/>
        <v>44709</v>
      </c>
      <c r="F7" s="11">
        <f t="shared" si="1"/>
        <v>44730</v>
      </c>
      <c r="G7" s="10" t="s">
        <v>51</v>
      </c>
      <c r="H7" s="5">
        <v>35</v>
      </c>
      <c r="I7" s="5">
        <v>14</v>
      </c>
    </row>
    <row r="8" spans="1:9" ht="27.75" customHeight="1" x14ac:dyDescent="0.2">
      <c r="A8" s="9">
        <f t="shared" si="2"/>
        <v>805</v>
      </c>
      <c r="B8" s="10" t="s">
        <v>85</v>
      </c>
      <c r="C8" s="10" t="s">
        <v>80</v>
      </c>
      <c r="D8" s="11">
        <v>44794</v>
      </c>
      <c r="E8" s="11">
        <f t="shared" si="0"/>
        <v>44759</v>
      </c>
      <c r="F8" s="11">
        <f t="shared" si="1"/>
        <v>44780</v>
      </c>
      <c r="G8" s="12" t="s">
        <v>52</v>
      </c>
      <c r="H8" s="5">
        <v>35</v>
      </c>
      <c r="I8" s="5">
        <v>14</v>
      </c>
    </row>
    <row r="9" spans="1:9" ht="27.75" customHeight="1" x14ac:dyDescent="0.2">
      <c r="A9" s="9">
        <f t="shared" si="2"/>
        <v>806</v>
      </c>
      <c r="B9" s="10" t="s">
        <v>86</v>
      </c>
      <c r="C9" s="10" t="s">
        <v>84</v>
      </c>
      <c r="D9" s="11">
        <v>44815</v>
      </c>
      <c r="E9" s="11">
        <f t="shared" si="0"/>
        <v>44780</v>
      </c>
      <c r="F9" s="11">
        <f t="shared" si="1"/>
        <v>44801</v>
      </c>
      <c r="G9" s="12" t="s">
        <v>53</v>
      </c>
      <c r="H9" s="5">
        <v>35</v>
      </c>
      <c r="I9" s="5">
        <v>14</v>
      </c>
    </row>
    <row r="10" spans="1:9" ht="27.75" customHeight="1" x14ac:dyDescent="0.2">
      <c r="A10" s="9">
        <f t="shared" si="2"/>
        <v>807</v>
      </c>
      <c r="B10" s="10" t="s">
        <v>87</v>
      </c>
      <c r="C10" s="10" t="s">
        <v>84</v>
      </c>
      <c r="D10" s="11">
        <v>44843</v>
      </c>
      <c r="E10" s="11">
        <f t="shared" si="0"/>
        <v>44808</v>
      </c>
      <c r="F10" s="11">
        <f t="shared" si="1"/>
        <v>44829</v>
      </c>
      <c r="G10" s="12" t="s">
        <v>54</v>
      </c>
      <c r="H10" s="5">
        <v>35</v>
      </c>
      <c r="I10" s="5">
        <v>14</v>
      </c>
    </row>
    <row r="11" spans="1:9" ht="27.75" customHeight="1" x14ac:dyDescent="0.2">
      <c r="A11" s="9">
        <f t="shared" si="2"/>
        <v>808</v>
      </c>
      <c r="B11" s="10" t="s">
        <v>88</v>
      </c>
      <c r="C11" s="10" t="s">
        <v>80</v>
      </c>
      <c r="D11" s="11">
        <v>44884</v>
      </c>
      <c r="E11" s="11">
        <f t="shared" si="0"/>
        <v>44849</v>
      </c>
      <c r="F11" s="11">
        <f t="shared" si="1"/>
        <v>44870</v>
      </c>
      <c r="G11" s="12" t="s">
        <v>55</v>
      </c>
      <c r="H11" s="5">
        <v>35</v>
      </c>
      <c r="I11" s="5">
        <v>14</v>
      </c>
    </row>
    <row r="12" spans="1:9" ht="27.75" customHeight="1" x14ac:dyDescent="0.2">
      <c r="A12" s="9">
        <f t="shared" si="2"/>
        <v>809</v>
      </c>
      <c r="B12" s="10" t="s">
        <v>89</v>
      </c>
      <c r="C12" s="10" t="s">
        <v>80</v>
      </c>
      <c r="D12" s="11">
        <v>44905</v>
      </c>
      <c r="E12" s="11">
        <f t="shared" si="0"/>
        <v>44870</v>
      </c>
      <c r="F12" s="11">
        <f t="shared" si="1"/>
        <v>44891</v>
      </c>
      <c r="G12" s="12" t="s">
        <v>56</v>
      </c>
      <c r="H12" s="5">
        <v>35</v>
      </c>
      <c r="I12" s="5">
        <v>14</v>
      </c>
    </row>
    <row r="13" spans="1:9" ht="27.75" customHeight="1" x14ac:dyDescent="0.2">
      <c r="A13" s="9">
        <f t="shared" si="2"/>
        <v>810</v>
      </c>
      <c r="B13" s="10" t="s">
        <v>90</v>
      </c>
      <c r="C13" s="10" t="s">
        <v>80</v>
      </c>
      <c r="D13" s="11">
        <v>44935</v>
      </c>
      <c r="E13" s="11">
        <f t="shared" si="0"/>
        <v>44900</v>
      </c>
      <c r="F13" s="11">
        <f t="shared" si="1"/>
        <v>44914</v>
      </c>
      <c r="G13" s="12" t="s">
        <v>57</v>
      </c>
      <c r="H13" s="5">
        <v>35</v>
      </c>
      <c r="I13" s="5">
        <v>21</v>
      </c>
    </row>
    <row r="14" spans="1:9" ht="27.75" customHeight="1" x14ac:dyDescent="0.2">
      <c r="A14" s="9">
        <f t="shared" si="2"/>
        <v>811</v>
      </c>
      <c r="B14" s="10" t="s">
        <v>91</v>
      </c>
      <c r="C14" s="10" t="s">
        <v>84</v>
      </c>
      <c r="D14" s="11">
        <v>44962</v>
      </c>
      <c r="E14" s="11">
        <f t="shared" si="0"/>
        <v>44934</v>
      </c>
      <c r="F14" s="11">
        <f t="shared" si="1"/>
        <v>44948</v>
      </c>
      <c r="G14" s="12" t="s">
        <v>58</v>
      </c>
      <c r="H14" s="5">
        <v>28</v>
      </c>
      <c r="I14" s="5">
        <v>14</v>
      </c>
    </row>
    <row r="15" spans="1:9" ht="27.75" customHeight="1" x14ac:dyDescent="0.2">
      <c r="A15" s="9">
        <f t="shared" si="2"/>
        <v>812</v>
      </c>
      <c r="B15" s="10" t="s">
        <v>92</v>
      </c>
      <c r="C15" s="10" t="s">
        <v>80</v>
      </c>
      <c r="D15" s="11">
        <v>45010</v>
      </c>
      <c r="E15" s="11">
        <f t="shared" si="0"/>
        <v>44975</v>
      </c>
      <c r="F15" s="11">
        <f t="shared" si="1"/>
        <v>44996</v>
      </c>
      <c r="G15" s="12" t="s">
        <v>59</v>
      </c>
      <c r="H15" s="5">
        <v>35</v>
      </c>
      <c r="I15" s="5">
        <v>14</v>
      </c>
    </row>
    <row r="16" spans="1:9" ht="27.75" customHeight="1" x14ac:dyDescent="0.2">
      <c r="E16" s="13"/>
      <c r="F16" s="13"/>
    </row>
    <row r="17" spans="1:1" ht="27.75" customHeight="1" x14ac:dyDescent="0.2">
      <c r="A17" s="14"/>
    </row>
    <row r="18" spans="1:1" ht="27.75" customHeight="1" x14ac:dyDescent="0.2"/>
  </sheetData>
  <mergeCells count="1">
    <mergeCell ref="A1:G1"/>
  </mergeCells>
  <phoneticPr fontId="1"/>
  <pageMargins left="0.7" right="0.7" top="0.75" bottom="0.75" header="0.3" footer="0.3"/>
  <pageSetup paperSize="9" scale="86" orientation="portrait"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要項 </vt:lpstr>
      <vt:lpstr>周知と〆切</vt:lpstr>
      <vt:lpstr>周知と〆切!Print_Area</vt:lpstr>
      <vt:lpstr>'要項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2022-09-09T12:48:29Z</dcterms:modified>
</cp:coreProperties>
</file>